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ia.casillas\Desktop\Nueva carpeta\Paramunicipales\COMUDE\COMUDE\"/>
    </mc:Choice>
  </mc:AlternateContent>
  <bookViews>
    <workbookView xWindow="-120" yWindow="-120" windowWidth="20730" windowHeight="11160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VHP!$A$1:$F$51</definedName>
  </definedNames>
  <calcPr calcId="162913"/>
</workbook>
</file>

<file path=xl/calcChain.xml><?xml version="1.0" encoding="utf-8"?>
<calcChain xmlns="http://schemas.openxmlformats.org/spreadsheetml/2006/main">
  <c r="F27" i="1" l="1"/>
  <c r="F9" i="1"/>
  <c r="C9" i="1"/>
  <c r="D9" i="1"/>
  <c r="D20" i="1" s="1"/>
  <c r="D38" i="1" s="1"/>
  <c r="C27" i="1"/>
  <c r="F32" i="1" l="1"/>
  <c r="F31" i="1"/>
  <c r="F30" i="1"/>
  <c r="F28" i="1"/>
  <c r="E38" i="1"/>
  <c r="B38" i="1"/>
  <c r="F18" i="1"/>
  <c r="F17" i="1"/>
  <c r="F16" i="1"/>
  <c r="F14" i="1"/>
  <c r="F13" i="1"/>
  <c r="F12" i="1"/>
  <c r="F11" i="1"/>
  <c r="F10" i="1"/>
  <c r="F7" i="1"/>
  <c r="F6" i="1"/>
  <c r="F5" i="1"/>
  <c r="D29" i="1"/>
  <c r="F29" i="1" s="1"/>
  <c r="C20" i="1"/>
  <c r="B4" i="1"/>
  <c r="F4" i="1" s="1"/>
  <c r="F20" i="1" l="1"/>
  <c r="C38" i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<sst xmlns="http://schemas.openxmlformats.org/spreadsheetml/2006/main" count="36" uniqueCount="26">
  <si>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</si>
  <si>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</si>
  <si>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</si>
  <si>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</si>
  <si>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</si>
  <si>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</si>
  <si>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</si>
  <si>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</si>
  <si>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</si>
  <si>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</si>
  <si>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</si>
  <si>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</si>
  <si>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</si>
  <si>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</si>
  <si>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</si>
  <si>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Bajo protesta de decir verdad declaramos que los Estados Financieros y sus notas, son razonablemente correctos y son responsabilidad del emisor.</t>
  </si>
  <si>
    <t>Revalúos</t>
  </si>
  <si>
    <t>Hacienda Pública/Patrimonio Contribuido Neto de 2021</t>
  </si>
  <si>
    <t>Hacienda Pública/Patrimonio Generado Neto de 2021</t>
  </si>
  <si>
    <t>Exceso o Insuficiencia en la Actualización de la Hacienda Pública/Patrimonio Neto de 2021</t>
  </si>
  <si>
    <t>Hacienda Pública/Patrimonio Neto Final de 2021</t>
  </si>
  <si>
    <t>Variaciones de la Hacienda Pública/Patrimonio Generado Neto de 2022</t>
  </si>
  <si>
    <t>Cambios en el Exceso o Insuficiencia en la Actualización de la Hacienda Pública/Patrimonio Neto de 2022</t>
  </si>
  <si>
    <t>Hacienda Pública/Patrimonio Neto Final de 2022</t>
  </si>
  <si>
    <t>COMISIÓN MUNICIPAL DE CULTURA FÍSICA Y DEPORTE DE LEÓN, GUANAJUATO
Estado de Variación en la Hacienda Pública
Del 01 de Enero al 31 de Diciembre de 2022
(Cifras en Pesos)</t>
  </si>
  <si>
    <t>Cambios en la Hacienda Pública/Patrimonio Contribuido Neto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</si>
</sst>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3" fillId="0" borderId="4" xfId="9" applyNumberFormat="1" applyFont="1" applyBorder="1" applyAlignment="1" applyProtection="1">
      <alignment vertical="top"/>
      <protection locked="0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4" fontId="2" fillId="0" borderId="4" xfId="9" applyNumberFormat="1" applyFont="1" applyFill="1" applyBorder="1" applyProtection="1">
      <protection locked="0"/>
    </xf>
    <xf numFmtId="4" fontId="2" fillId="0" borderId="4" xfId="9" applyNumberFormat="1" applyFont="1" applyFill="1" applyBorder="1" applyAlignment="1" applyProtection="1">
      <alignment horizontal="right" vertical="top"/>
      <protection locked="0"/>
    </xf>
    <xf numFmtId="2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4" xfId="3" applyNumberFormat="1" applyFont="1" applyFill="1" applyBorder="1" applyAlignment="1" applyProtection="1">
      <alignment horizontal="right" vertical="top" wrapText="1"/>
      <protection locked="0"/>
    </xf>
    <xf numFmtId="4" fontId="3" fillId="0" borderId="0" xfId="3" applyNumberFormat="1" applyFont="1" applyFill="1" applyBorder="1" applyAlignment="1" applyProtection="1">
      <alignment horizontal="right" vertical="top" wrapText="1"/>
      <protection locked="0"/>
    </xf>
    <xf numFmtId="166" fontId="3" fillId="3" borderId="4" xfId="3" applyNumberFormat="1" applyFont="1" applyFill="1" applyBorder="1" applyAlignment="1">
      <alignment horizontal="center" vertical="center" wrapText="1"/>
    </xf>
    <xf numFmtId="166" fontId="2" fillId="3" borderId="4" xfId="3" applyNumberFormat="1" applyFont="1" applyFill="1" applyBorder="1" applyAlignment="1">
      <alignment horizontal="center" vertical="center" wrapText="1"/>
    </xf>
    <xf numFmtId="166" fontId="3" fillId="0" borderId="4" xfId="3" applyNumberFormat="1" applyFont="1" applyFill="1" applyBorder="1" applyAlignment="1">
      <alignment horizontal="center" vertical="center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45</xdr:row>
          <xdr:rowOff>85725</xdr:rowOff>
        </xdr:from>
        <xdr:to>
          <xdr:col>4</xdr:col>
          <xdr:colOff>847725</xdr:colOff>
          <xdr:row>51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62C0DFF8-2829-4974-BFE8-C15DD09611F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zoomScaleNormal="100" workbookViewId="0">
      <selection sqref="A1:F1"/>
    </sheetView>
  </sheetViews>
  <sheetFormatPr baseColWidth="10" defaultRowHeight="11.25" x14ac:dyDescent="0.2"/>
  <cols>
    <col min="1" max="1" width="81.83203125" style="5" customWidth="1"/>
    <col min="2" max="5" width="20.83203125" style="3" customWidth="1"/>
    <col min="6" max="6" width="18.33203125" style="3" customWidth="1"/>
    <col min="7" max="8" width="12.6640625" style="4" bestFit="1" customWidth="1"/>
    <col min="9" max="16384" width="12" style="4"/>
  </cols>
  <sheetData>
    <row r="1" spans="1:8" ht="45" customHeight="1" x14ac:dyDescent="0.2">
      <c r="A1" s="27" t="s">
        <v>24</v>
      </c>
      <c r="B1" s="28"/>
      <c r="C1" s="28"/>
      <c r="D1" s="28"/>
      <c r="E1" s="28"/>
      <c r="F1" s="29"/>
    </row>
    <row r="2" spans="1:8" s="5" customFormat="1" ht="60.75" customHeight="1" x14ac:dyDescent="0.2">
      <c r="A2" s="6" t="s">
        <v>3</v>
      </c>
      <c r="B2" s="7" t="s">
        <v>11</v>
      </c>
      <c r="C2" s="7" t="s">
        <v>12</v>
      </c>
      <c r="D2" s="7" t="s">
        <v>13</v>
      </c>
      <c r="E2" s="7" t="s">
        <v>5</v>
      </c>
      <c r="F2" s="7" t="s">
        <v>14</v>
      </c>
    </row>
    <row r="3" spans="1:8" s="5" customFormat="1" ht="11.25" customHeight="1" x14ac:dyDescent="0.2">
      <c r="A3" s="8"/>
      <c r="B3" s="9"/>
      <c r="C3" s="26"/>
      <c r="D3" s="26"/>
      <c r="E3" s="26"/>
      <c r="F3" s="9"/>
    </row>
    <row r="4" spans="1:8" ht="11.25" customHeight="1" x14ac:dyDescent="0.2">
      <c r="A4" s="10" t="s">
        <v>17</v>
      </c>
      <c r="B4" s="20">
        <f>SUM(B5:B7)</f>
        <v>216450</v>
      </c>
      <c r="C4" s="24"/>
      <c r="D4" s="24"/>
      <c r="E4" s="24"/>
      <c r="F4" s="11">
        <f>SUM(B4:E4)</f>
        <v>216450</v>
      </c>
    </row>
    <row r="5" spans="1:8" ht="11.25" customHeight="1" x14ac:dyDescent="0.2">
      <c r="A5" s="12" t="s">
        <v>0</v>
      </c>
      <c r="B5" s="21">
        <v>0</v>
      </c>
      <c r="C5" s="24"/>
      <c r="D5" s="24"/>
      <c r="E5" s="24"/>
      <c r="F5" s="11">
        <f t="shared" ref="F5:F7" si="0">SUM(B5:E5)</f>
        <v>0</v>
      </c>
    </row>
    <row r="6" spans="1:8" ht="11.25" customHeight="1" x14ac:dyDescent="0.2">
      <c r="A6" s="12" t="s">
        <v>4</v>
      </c>
      <c r="B6" s="22">
        <v>216450</v>
      </c>
      <c r="C6" s="24"/>
      <c r="D6" s="24"/>
      <c r="E6" s="24"/>
      <c r="F6" s="11">
        <f t="shared" si="0"/>
        <v>216450</v>
      </c>
    </row>
    <row r="7" spans="1:8" ht="11.25" customHeight="1" x14ac:dyDescent="0.2">
      <c r="A7" s="12" t="s">
        <v>6</v>
      </c>
      <c r="B7" s="21">
        <v>0</v>
      </c>
      <c r="C7" s="24"/>
      <c r="D7" s="24"/>
      <c r="E7" s="24"/>
      <c r="F7" s="11">
        <f t="shared" si="0"/>
        <v>0</v>
      </c>
    </row>
    <row r="8" spans="1:8" ht="11.25" customHeight="1" x14ac:dyDescent="0.2">
      <c r="A8" s="14"/>
      <c r="B8" s="9"/>
      <c r="C8" s="9"/>
      <c r="D8" s="9"/>
      <c r="E8" s="9"/>
      <c r="F8" s="9"/>
    </row>
    <row r="9" spans="1:8" ht="11.25" customHeight="1" x14ac:dyDescent="0.2">
      <c r="A9" s="10" t="s">
        <v>18</v>
      </c>
      <c r="B9" s="24"/>
      <c r="C9" s="19">
        <f>SUM(C11:C14)</f>
        <v>19358314.640000001</v>
      </c>
      <c r="D9" s="19">
        <f>SUM(D10)</f>
        <v>3579627.93</v>
      </c>
      <c r="E9" s="24"/>
      <c r="F9" s="11">
        <f>SUM(C9:D9)</f>
        <v>22937942.57</v>
      </c>
    </row>
    <row r="10" spans="1:8" ht="11.25" customHeight="1" x14ac:dyDescent="0.2">
      <c r="A10" s="12" t="s">
        <v>7</v>
      </c>
      <c r="B10" s="24"/>
      <c r="C10" s="24"/>
      <c r="D10" s="23">
        <v>3579627.93</v>
      </c>
      <c r="E10" s="24"/>
      <c r="F10" s="11">
        <f>SUM(B10:E10)</f>
        <v>3579627.93</v>
      </c>
      <c r="H10" s="3"/>
    </row>
    <row r="11" spans="1:8" ht="11.25" customHeight="1" x14ac:dyDescent="0.2">
      <c r="A11" s="12" t="s">
        <v>8</v>
      </c>
      <c r="B11" s="24"/>
      <c r="C11" s="22">
        <v>13067110.560000001</v>
      </c>
      <c r="D11" s="24"/>
      <c r="E11" s="24"/>
      <c r="F11" s="11">
        <f t="shared" ref="F11:F14" si="1">SUM(B11:E11)</f>
        <v>13067110.560000001</v>
      </c>
      <c r="H11" s="3"/>
    </row>
    <row r="12" spans="1:8" ht="11.25" customHeight="1" x14ac:dyDescent="0.2">
      <c r="A12" s="12" t="s">
        <v>16</v>
      </c>
      <c r="B12" s="24"/>
      <c r="C12" s="22">
        <v>6291204.0800000001</v>
      </c>
      <c r="D12" s="24"/>
      <c r="E12" s="24"/>
      <c r="F12" s="11">
        <f t="shared" si="1"/>
        <v>6291204.0800000001</v>
      </c>
    </row>
    <row r="13" spans="1:8" ht="11.25" customHeight="1" x14ac:dyDescent="0.2">
      <c r="A13" s="12" t="s">
        <v>1</v>
      </c>
      <c r="B13" s="24"/>
      <c r="C13" s="22">
        <v>0</v>
      </c>
      <c r="D13" s="24"/>
      <c r="E13" s="24"/>
      <c r="F13" s="11">
        <f t="shared" si="1"/>
        <v>0</v>
      </c>
    </row>
    <row r="14" spans="1:8" ht="11.25" customHeight="1" x14ac:dyDescent="0.2">
      <c r="A14" s="12" t="s">
        <v>2</v>
      </c>
      <c r="B14" s="24"/>
      <c r="C14" s="22">
        <v>0</v>
      </c>
      <c r="D14" s="24"/>
      <c r="E14" s="24"/>
      <c r="F14" s="11">
        <f t="shared" si="1"/>
        <v>0</v>
      </c>
    </row>
    <row r="15" spans="1:8" ht="11.25" customHeight="1" x14ac:dyDescent="0.2">
      <c r="A15" s="14"/>
      <c r="B15" s="26"/>
      <c r="C15" s="9"/>
      <c r="D15" s="9"/>
      <c r="E15" s="9"/>
      <c r="F15" s="9"/>
    </row>
    <row r="16" spans="1:8" ht="22.5" x14ac:dyDescent="0.2">
      <c r="A16" s="10" t="s">
        <v>19</v>
      </c>
      <c r="B16" s="24"/>
      <c r="C16" s="24"/>
      <c r="D16" s="24"/>
      <c r="E16" s="11">
        <v>0</v>
      </c>
      <c r="F16" s="11">
        <f>SUM(E16)</f>
        <v>0</v>
      </c>
    </row>
    <row r="17" spans="1:8" ht="11.25" customHeight="1" x14ac:dyDescent="0.2">
      <c r="A17" s="12" t="s">
        <v>9</v>
      </c>
      <c r="B17" s="24"/>
      <c r="C17" s="24"/>
      <c r="D17" s="24"/>
      <c r="E17" s="13">
        <v>0</v>
      </c>
      <c r="F17" s="11">
        <f t="shared" ref="F17:F18" si="2">SUM(E17)</f>
        <v>0</v>
      </c>
    </row>
    <row r="18" spans="1:8" ht="11.25" customHeight="1" x14ac:dyDescent="0.2">
      <c r="A18" s="12" t="s">
        <v>10</v>
      </c>
      <c r="B18" s="24"/>
      <c r="C18" s="24"/>
      <c r="D18" s="24"/>
      <c r="E18" s="13">
        <v>0</v>
      </c>
      <c r="F18" s="11">
        <f t="shared" si="2"/>
        <v>0</v>
      </c>
    </row>
    <row r="19" spans="1:8" ht="11.25" customHeight="1" x14ac:dyDescent="0.2">
      <c r="A19" s="14"/>
      <c r="B19" s="9"/>
      <c r="C19" s="9"/>
      <c r="D19" s="9"/>
      <c r="E19" s="9"/>
      <c r="F19" s="9"/>
    </row>
    <row r="20" spans="1:8" ht="11.25" customHeight="1" x14ac:dyDescent="0.2">
      <c r="A20" s="10" t="s">
        <v>20</v>
      </c>
      <c r="B20" s="11">
        <v>216450</v>
      </c>
      <c r="C20" s="11">
        <f>SUM(C11:C14)</f>
        <v>19358314.640000001</v>
      </c>
      <c r="D20" s="11">
        <f>SUM(D9)</f>
        <v>3579627.93</v>
      </c>
      <c r="E20" s="11">
        <v>0</v>
      </c>
      <c r="F20" s="11">
        <f>SUM(B20:E20)</f>
        <v>23154392.57</v>
      </c>
      <c r="G20" s="3"/>
      <c r="H20" s="3"/>
    </row>
    <row r="21" spans="1:8" ht="11.25" customHeight="1" x14ac:dyDescent="0.2">
      <c r="A21" s="15"/>
      <c r="B21" s="9"/>
      <c r="C21" s="9"/>
      <c r="D21" s="9"/>
      <c r="E21" s="9"/>
      <c r="F21" s="9"/>
    </row>
    <row r="22" spans="1:8" ht="11.25" customHeight="1" x14ac:dyDescent="0.2">
      <c r="A22" s="10" t="s">
        <v>25</v>
      </c>
      <c r="B22" s="11">
        <v>0</v>
      </c>
      <c r="C22" s="24"/>
      <c r="D22" s="24"/>
      <c r="E22" s="24"/>
      <c r="F22" s="11">
        <v>0</v>
      </c>
    </row>
    <row r="23" spans="1:8" ht="11.25" customHeight="1" x14ac:dyDescent="0.2">
      <c r="A23" s="12" t="s">
        <v>0</v>
      </c>
      <c r="B23" s="13">
        <v>0</v>
      </c>
      <c r="C23" s="24"/>
      <c r="D23" s="24"/>
      <c r="E23" s="24"/>
      <c r="F23" s="11">
        <v>0</v>
      </c>
    </row>
    <row r="24" spans="1:8" ht="11.25" customHeight="1" x14ac:dyDescent="0.2">
      <c r="A24" s="12" t="s">
        <v>4</v>
      </c>
      <c r="B24" s="13">
        <v>0</v>
      </c>
      <c r="C24" s="24"/>
      <c r="D24" s="24"/>
      <c r="E24" s="24"/>
      <c r="F24" s="11">
        <v>0</v>
      </c>
    </row>
    <row r="25" spans="1:8" ht="11.25" customHeight="1" x14ac:dyDescent="0.2">
      <c r="A25" s="12" t="s">
        <v>6</v>
      </c>
      <c r="B25" s="13">
        <v>0</v>
      </c>
      <c r="C25" s="24"/>
      <c r="D25" s="24"/>
      <c r="E25" s="24"/>
      <c r="F25" s="11">
        <v>0</v>
      </c>
    </row>
    <row r="26" spans="1:8" ht="11.25" customHeight="1" x14ac:dyDescent="0.2">
      <c r="A26" s="14"/>
      <c r="B26" s="9"/>
      <c r="C26" s="9"/>
      <c r="D26" s="9"/>
      <c r="E26" s="9"/>
      <c r="F26" s="9"/>
    </row>
    <row r="27" spans="1:8" ht="22.5" x14ac:dyDescent="0.2">
      <c r="A27" s="10" t="s">
        <v>21</v>
      </c>
      <c r="B27" s="25"/>
      <c r="C27" s="11">
        <f>SUM(C29)</f>
        <v>3579627.93</v>
      </c>
      <c r="D27" s="11">
        <v>8231884.7400000002</v>
      </c>
      <c r="E27" s="24"/>
      <c r="F27" s="11">
        <f>SUM(C27:D27)</f>
        <v>11811512.67</v>
      </c>
    </row>
    <row r="28" spans="1:8" ht="11.25" customHeight="1" x14ac:dyDescent="0.2">
      <c r="A28" s="12" t="s">
        <v>7</v>
      </c>
      <c r="B28" s="25"/>
      <c r="C28" s="24"/>
      <c r="D28" s="22">
        <v>11811512.67</v>
      </c>
      <c r="E28" s="24"/>
      <c r="F28" s="11">
        <f>SUM(B28:E28)</f>
        <v>11811512.67</v>
      </c>
      <c r="H28" s="3"/>
    </row>
    <row r="29" spans="1:8" ht="11.25" customHeight="1" x14ac:dyDescent="0.2">
      <c r="A29" s="12" t="s">
        <v>8</v>
      </c>
      <c r="B29" s="25"/>
      <c r="C29" s="13">
        <v>3579627.93</v>
      </c>
      <c r="D29" s="13">
        <f>-3579627.93</f>
        <v>-3579627.93</v>
      </c>
      <c r="E29" s="24"/>
      <c r="F29" s="11">
        <f t="shared" ref="F29:F32" si="3">SUM(B29:E29)</f>
        <v>0</v>
      </c>
      <c r="H29" s="3"/>
    </row>
    <row r="30" spans="1:8" ht="11.25" customHeight="1" x14ac:dyDescent="0.2">
      <c r="A30" s="12" t="s">
        <v>16</v>
      </c>
      <c r="B30" s="25"/>
      <c r="C30" s="24"/>
      <c r="D30" s="16">
        <v>0</v>
      </c>
      <c r="E30" s="24"/>
      <c r="F30" s="11">
        <f t="shared" si="3"/>
        <v>0</v>
      </c>
      <c r="H30" s="3"/>
    </row>
    <row r="31" spans="1:8" ht="11.25" customHeight="1" x14ac:dyDescent="0.2">
      <c r="A31" s="12" t="s">
        <v>1</v>
      </c>
      <c r="B31" s="25"/>
      <c r="C31" s="24"/>
      <c r="D31" s="16">
        <v>0</v>
      </c>
      <c r="E31" s="24"/>
      <c r="F31" s="11">
        <f t="shared" si="3"/>
        <v>0</v>
      </c>
    </row>
    <row r="32" spans="1:8" ht="11.25" customHeight="1" x14ac:dyDescent="0.2">
      <c r="A32" s="12" t="s">
        <v>2</v>
      </c>
      <c r="B32" s="25"/>
      <c r="C32" s="24"/>
      <c r="D32" s="16">
        <v>0</v>
      </c>
      <c r="E32" s="24"/>
      <c r="F32" s="11">
        <f t="shared" si="3"/>
        <v>0</v>
      </c>
    </row>
    <row r="33" spans="1:8" ht="11.25" customHeight="1" x14ac:dyDescent="0.2">
      <c r="A33" s="14"/>
      <c r="B33" s="26"/>
      <c r="C33" s="9"/>
      <c r="D33" s="9"/>
      <c r="E33" s="9"/>
      <c r="F33" s="9"/>
    </row>
    <row r="34" spans="1:8" ht="22.5" x14ac:dyDescent="0.2">
      <c r="A34" s="10" t="s">
        <v>22</v>
      </c>
      <c r="B34" s="24"/>
      <c r="C34" s="24"/>
      <c r="D34" s="24"/>
      <c r="E34" s="11">
        <v>0</v>
      </c>
      <c r="F34" s="11"/>
      <c r="H34" s="3"/>
    </row>
    <row r="35" spans="1:8" ht="11.25" customHeight="1" x14ac:dyDescent="0.2">
      <c r="A35" s="12" t="s">
        <v>9</v>
      </c>
      <c r="B35" s="24"/>
      <c r="C35" s="24"/>
      <c r="D35" s="24"/>
      <c r="E35" s="13">
        <v>0</v>
      </c>
      <c r="F35" s="11"/>
      <c r="H35" s="3"/>
    </row>
    <row r="36" spans="1:8" ht="11.25" customHeight="1" x14ac:dyDescent="0.2">
      <c r="A36" s="12" t="s">
        <v>10</v>
      </c>
      <c r="B36" s="24"/>
      <c r="C36" s="24"/>
      <c r="D36" s="24"/>
      <c r="E36" s="13">
        <v>0</v>
      </c>
      <c r="F36" s="11"/>
    </row>
    <row r="37" spans="1:8" ht="11.25" customHeight="1" x14ac:dyDescent="0.2">
      <c r="A37" s="14"/>
      <c r="B37" s="9"/>
      <c r="C37" s="9"/>
      <c r="D37" s="9"/>
      <c r="E37" s="9"/>
      <c r="F37" s="9"/>
    </row>
    <row r="38" spans="1:8" ht="11.25" customHeight="1" x14ac:dyDescent="0.2">
      <c r="A38" s="10" t="s">
        <v>23</v>
      </c>
      <c r="B38" s="17">
        <f>SUM(B20:B37)</f>
        <v>216450</v>
      </c>
      <c r="C38" s="17">
        <f>SUM(C20+C27)</f>
        <v>22937942.57</v>
      </c>
      <c r="D38" s="17">
        <f>D20+D27</f>
        <v>11811512.67</v>
      </c>
      <c r="E38" s="17">
        <f>SUM(E34+E16)</f>
        <v>0</v>
      </c>
      <c r="F38" s="17">
        <f>SUM(B38:E38)</f>
        <v>34965905.240000002</v>
      </c>
      <c r="G38" s="3"/>
      <c r="H38" s="3"/>
    </row>
    <row r="39" spans="1:8" x14ac:dyDescent="0.2">
      <c r="A39" s="1"/>
      <c r="B39" s="2"/>
      <c r="C39" s="2"/>
      <c r="D39" s="2"/>
      <c r="E39" s="2"/>
      <c r="F39" s="2"/>
      <c r="H39" s="3"/>
    </row>
    <row r="40" spans="1:8" ht="12.75" x14ac:dyDescent="0.2">
      <c r="A40" s="18" t="s">
        <v>15</v>
      </c>
      <c r="H40" s="3"/>
    </row>
    <row r="41" spans="1:8" x14ac:dyDescent="0.2">
      <c r="H41" s="3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C20:D20 D29 F4:F7 F9:F14 F16:F18 F27:F32 B38:D38 B4 E38:F38 C27 C9:D9 F20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8" r:id="rId4">
          <objectPr defaultSize="0" autoPict="0" r:id="rId5">
            <anchor moveWithCells="1">
              <from>
                <xdr:col>0</xdr:col>
                <xdr:colOff>523875</xdr:colOff>
                <xdr:row>45</xdr:row>
                <xdr:rowOff>85725</xdr:rowOff>
              </from>
              <to>
                <xdr:col>4</xdr:col>
                <xdr:colOff>847725</xdr:colOff>
                <xdr:row>51</xdr:row>
                <xdr:rowOff>38100</xdr:rowOff>
              </to>
            </anchor>
          </objectPr>
        </oleObject>
      </mc:Choice>
      <mc:Fallback>
        <oleObject progId="Word.Document.12" shapeId="1028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28CC21759168C4EAD7644AD10074825" ma:contentTypeVersion="0" ma:contentTypeDescription="Crear nuevo documento." ma:contentTypeScope="" ma:versionID="36610a04559c883f4218115f0426761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b2b1fa7a59e354d7f595b773242440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C71C011-6A2F-49B4-8608-24CAC2043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Claudia Elizabeth Casillas Villegas</cp:lastModifiedBy>
  <cp:lastPrinted>2022-04-21T18:48:23Z</cp:lastPrinted>
  <dcterms:created xsi:type="dcterms:W3CDTF">2012-12-11T20:30:33Z</dcterms:created>
  <dcterms:modified xsi:type="dcterms:W3CDTF">2023-12-07T17:15:19Z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0x010100828CC21759168C4EAD7644AD10074825</vt:lpwstr>
  </property>
</Properties>
</file>